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ylvie\Desktop\"/>
    </mc:Choice>
  </mc:AlternateContent>
  <xr:revisionPtr revIDLastSave="0" documentId="8_{69EED36C-E5DA-448C-97F3-978DBAD0A8BE}" xr6:coauthVersionLast="40" xr6:coauthVersionMax="40" xr10:uidLastSave="{00000000-0000-0000-0000-000000000000}"/>
  <bookViews>
    <workbookView xWindow="0" yWindow="0" windowWidth="24000" windowHeight="9525" xr2:uid="{00000000-000D-0000-FFFF-FFFF00000000}"/>
  </bookViews>
  <sheets>
    <sheet name="GIPA 2018" sheetId="1" r:id="rId1"/>
  </sheets>
  <calcPr calcId="181029"/>
</workbook>
</file>

<file path=xl/calcChain.xml><?xml version="1.0" encoding="utf-8"?>
<calcChain xmlns="http://schemas.openxmlformats.org/spreadsheetml/2006/main">
  <c r="D18" i="1" l="1"/>
  <c r="B18" i="1" l="1"/>
  <c r="G18" i="1" l="1"/>
</calcChain>
</file>

<file path=xl/sharedStrings.xml><?xml version="1.0" encoding="utf-8"?>
<sst xmlns="http://schemas.openxmlformats.org/spreadsheetml/2006/main" count="12" uniqueCount="11">
  <si>
    <t>Calcul du montant de la GIPA</t>
  </si>
  <si>
    <t>Le calculateur ci-dessous vous permet de savoir si vous avez droit à la GIPA.</t>
  </si>
  <si>
    <t>Le calcul est automatique.</t>
  </si>
  <si>
    <t>Traitement mensuel brut</t>
  </si>
  <si>
    <t xml:space="preserve">Montant
GIPA </t>
  </si>
  <si>
    <t>Montant de l'indemnité versée au titre
de la garantie individuelle du pouvoir d'achat (GIPA)
pour l'année 2018, correspondant à la période
comprise entre le 31/12/2013 et le 31/12/2017</t>
  </si>
  <si>
    <t xml:space="preserve"> Elle vous sera versée en 2018 au titre des quatre années de référence
comprise entre le 31 décembre 2013 et le 31 décembre 2017,
en application du décret n°2008-539 du 6 juin 2008.</t>
  </si>
  <si>
    <t>Pour en calculer le montant, il vous suffit simplement d'indiquer
votre indice majoré (indice figurant sur votre bulletin de salaire)
détenu en décembre 2013 et en décembre 2017.</t>
  </si>
  <si>
    <t>IM au 31/12/2013</t>
  </si>
  <si>
    <t>IM au 31/12/2017</t>
  </si>
  <si>
    <t>Inflation
en moyenne annuelle
31/12/2013-31/12/2017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</si>
</sst>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8"/>
      <name val="Times New Roman"/>
      <family val="1"/>
    </font>
    <font>
      <b/>
      <sz val="16"/>
      <name val="Times New Roman"/>
      <family val="1"/>
    </font>
    <font>
      <i/>
      <sz val="14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4506668294322"/>
        <bgColor indexed="64"/>
      </patternFill>
    </fill>
    <fill>
      <patternFill patternType="solid">
        <fgColor theme="8" tint="0.39994506668294322"/>
        <bgColor indexed="64"/>
      </patternFill>
    </fill>
  </fills>
  <borders count="16">
    <border>
      <left/>
      <right/>
      <top/>
      <bottom/>
      <diagonal/>
    </border>
    <border>
      <left style="thick">
        <color theme="9"/>
      </left>
      <right/>
      <top style="thick">
        <color theme="9"/>
      </top>
      <bottom/>
      <diagonal/>
    </border>
    <border>
      <left/>
      <right/>
      <top style="thick">
        <color theme="9"/>
      </top>
      <bottom/>
      <diagonal/>
    </border>
    <border>
      <left/>
      <right style="thick">
        <color theme="9"/>
      </right>
      <top style="thick">
        <color theme="9"/>
      </top>
      <bottom/>
      <diagonal/>
    </border>
    <border>
      <left style="thick">
        <color theme="9"/>
      </left>
      <right/>
      <top/>
      <bottom style="thick">
        <color theme="9"/>
      </bottom>
      <diagonal/>
    </border>
    <border>
      <left/>
      <right/>
      <top/>
      <bottom style="thick">
        <color theme="9"/>
      </bottom>
      <diagonal/>
    </border>
    <border>
      <left/>
      <right style="thick">
        <color theme="9"/>
      </right>
      <top/>
      <bottom style="thick">
        <color theme="9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3">
    <xf numFmtId="0" fontId="0" fillId="0" borderId="0"/>
    <xf numFmtId="0" fontId="1" fillId="0" borderId="0"/>
    <xf numFmtId="9" fontId="7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/>
    <xf numFmtId="0" fontId="5" fillId="3" borderId="7" xfId="1" applyFont="1" applyFill="1" applyBorder="1" applyAlignment="1">
      <alignment horizontal="center" vertical="center" wrapText="1"/>
    </xf>
    <xf numFmtId="0" fontId="5" fillId="3" borderId="8" xfId="1" applyFont="1" applyFill="1" applyBorder="1" applyAlignment="1">
      <alignment horizontal="center" vertical="center" wrapText="1"/>
    </xf>
    <xf numFmtId="0" fontId="5" fillId="3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5" fillId="3" borderId="11" xfId="1" applyFont="1" applyFill="1" applyBorder="1" applyAlignment="1" applyProtection="1">
      <alignment horizontal="center" vertical="center" wrapText="1"/>
      <protection locked="0"/>
    </xf>
    <xf numFmtId="164" fontId="6" fillId="0" borderId="12" xfId="1" applyNumberFormat="1" applyFont="1" applyFill="1" applyBorder="1" applyAlignment="1" applyProtection="1">
      <alignment horizontal="center" vertical="center" wrapText="1"/>
    </xf>
    <xf numFmtId="3" fontId="5" fillId="3" borderId="12" xfId="1" applyNumberFormat="1" applyFont="1" applyFill="1" applyBorder="1" applyAlignment="1" applyProtection="1">
      <alignment horizontal="center" vertical="center" wrapText="1"/>
      <protection locked="0"/>
    </xf>
    <xf numFmtId="164" fontId="6" fillId="0" borderId="13" xfId="1" applyNumberFormat="1" applyFont="1" applyFill="1" applyBorder="1" applyAlignment="1">
      <alignment horizontal="center" vertical="center" wrapText="1"/>
    </xf>
    <xf numFmtId="164" fontId="3" fillId="2" borderId="15" xfId="1" applyNumberFormat="1" applyFont="1" applyFill="1" applyBorder="1" applyAlignment="1">
      <alignment horizontal="center" vertical="center" wrapText="1"/>
    </xf>
    <xf numFmtId="10" fontId="0" fillId="0" borderId="0" xfId="2" applyNumberFormat="1" applyFont="1"/>
    <xf numFmtId="164" fontId="0" fillId="0" borderId="0" xfId="0" applyNumberFormat="1"/>
    <xf numFmtId="0" fontId="5" fillId="3" borderId="8" xfId="1" applyFont="1" applyFill="1" applyBorder="1" applyAlignment="1">
      <alignment horizontal="center" vertical="center" wrapText="1"/>
    </xf>
    <xf numFmtId="10" fontId="5" fillId="3" borderId="13" xfId="1" applyNumberFormat="1" applyFont="1" applyFill="1" applyBorder="1" applyAlignment="1">
      <alignment horizontal="center" vertical="center"/>
    </xf>
    <xf numFmtId="10" fontId="5" fillId="3" borderId="14" xfId="1" applyNumberFormat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1000000}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G22"/>
  <sheetViews>
    <sheetView tabSelected="1" workbookViewId="0">
      <selection activeCell="A5" sqref="A5:G6"/>
    </sheetView>
  </sheetViews>
  <sheetFormatPr baseColWidth="10" defaultRowHeight="15" x14ac:dyDescent="0.25"/>
  <cols>
    <col min="7" max="7" width="14" customWidth="1"/>
  </cols>
  <sheetData>
    <row r="4" spans="1:7" ht="15.75" thickBot="1" x14ac:dyDescent="0.3">
      <c r="A4" s="1"/>
      <c r="B4" s="1"/>
      <c r="C4" s="1"/>
      <c r="D4" s="1"/>
      <c r="E4" s="1"/>
      <c r="F4" s="1"/>
      <c r="G4" s="1"/>
    </row>
    <row r="5" spans="1:7" ht="56.25" customHeight="1" thickTop="1" x14ac:dyDescent="0.25">
      <c r="A5" s="16" t="s">
        <v>5</v>
      </c>
      <c r="B5" s="17"/>
      <c r="C5" s="17"/>
      <c r="D5" s="17"/>
      <c r="E5" s="17"/>
      <c r="F5" s="17"/>
      <c r="G5" s="18"/>
    </row>
    <row r="6" spans="1:7" ht="56.25" customHeight="1" thickBot="1" x14ac:dyDescent="0.3">
      <c r="A6" s="19"/>
      <c r="B6" s="20"/>
      <c r="C6" s="20"/>
      <c r="D6" s="20"/>
      <c r="E6" s="20"/>
      <c r="F6" s="20"/>
      <c r="G6" s="21"/>
    </row>
    <row r="7" spans="1:7" ht="15.75" thickTop="1" x14ac:dyDescent="0.25">
      <c r="A7" s="1"/>
      <c r="B7" s="1"/>
      <c r="C7" s="1"/>
      <c r="D7" s="1"/>
      <c r="E7" s="1"/>
      <c r="F7" s="1"/>
      <c r="G7" s="1"/>
    </row>
    <row r="9" spans="1:7" ht="20.25" x14ac:dyDescent="0.25">
      <c r="A9" s="22" t="s">
        <v>0</v>
      </c>
      <c r="B9" s="22"/>
      <c r="C9" s="22"/>
      <c r="D9" s="22"/>
      <c r="E9" s="22"/>
      <c r="F9" s="22"/>
      <c r="G9" s="22"/>
    </row>
    <row r="11" spans="1:7" ht="35.25" customHeight="1" x14ac:dyDescent="0.25">
      <c r="A11" s="23" t="s">
        <v>1</v>
      </c>
      <c r="B11" s="23"/>
      <c r="C11" s="23"/>
      <c r="D11" s="23"/>
      <c r="E11" s="23"/>
      <c r="F11" s="23"/>
      <c r="G11" s="23"/>
    </row>
    <row r="12" spans="1:7" ht="58.5" customHeight="1" x14ac:dyDescent="0.25">
      <c r="A12" s="23" t="s">
        <v>6</v>
      </c>
      <c r="B12" s="23"/>
      <c r="C12" s="23"/>
      <c r="D12" s="23"/>
      <c r="E12" s="23"/>
      <c r="F12" s="23"/>
      <c r="G12" s="23"/>
    </row>
    <row r="13" spans="1:7" ht="63.75" customHeight="1" x14ac:dyDescent="0.25">
      <c r="A13" s="23" t="s">
        <v>7</v>
      </c>
      <c r="B13" s="23"/>
      <c r="C13" s="23"/>
      <c r="D13" s="23"/>
      <c r="E13" s="23"/>
      <c r="F13" s="23"/>
      <c r="G13" s="23"/>
    </row>
    <row r="14" spans="1:7" ht="18.75" x14ac:dyDescent="0.25">
      <c r="A14" s="23" t="s">
        <v>2</v>
      </c>
      <c r="B14" s="23"/>
      <c r="C14" s="23"/>
      <c r="D14" s="23"/>
      <c r="E14" s="23"/>
      <c r="F14" s="23"/>
      <c r="G14" s="23"/>
    </row>
    <row r="16" spans="1:7" ht="15.75" thickBot="1" x14ac:dyDescent="0.3">
      <c r="A16" s="1"/>
      <c r="B16" s="1"/>
      <c r="C16" s="1"/>
      <c r="D16" s="1"/>
      <c r="E16" s="1"/>
      <c r="F16" s="1"/>
      <c r="G16" s="1"/>
    </row>
    <row r="17" spans="1:7" ht="48" thickTop="1" x14ac:dyDescent="0.25">
      <c r="A17" s="2" t="s">
        <v>8</v>
      </c>
      <c r="B17" s="3" t="s">
        <v>3</v>
      </c>
      <c r="C17" s="3" t="s">
        <v>9</v>
      </c>
      <c r="D17" s="4" t="s">
        <v>3</v>
      </c>
      <c r="E17" s="13" t="s">
        <v>10</v>
      </c>
      <c r="F17" s="13"/>
      <c r="G17" s="5" t="s">
        <v>4</v>
      </c>
    </row>
    <row r="18" spans="1:7" ht="21" thickBot="1" x14ac:dyDescent="0.3">
      <c r="A18" s="6">
        <v>462</v>
      </c>
      <c r="B18" s="7">
        <f>(A18*55.5635)/12</f>
        <v>2139.1947500000001</v>
      </c>
      <c r="C18" s="8">
        <v>462</v>
      </c>
      <c r="D18" s="9">
        <f>(C18*56.2044)/12</f>
        <v>2163.8694</v>
      </c>
      <c r="E18" s="14">
        <v>1.6400000000000001E-2</v>
      </c>
      <c r="F18" s="15"/>
      <c r="G18" s="10">
        <f>IF((B18*12)*(1+E18)&lt;(D18*12),0,(B18*12)*(1+E18)-(D18*12))</f>
        <v>124.89772679999805</v>
      </c>
    </row>
    <row r="19" spans="1:7" ht="15.75" thickTop="1" x14ac:dyDescent="0.25"/>
    <row r="20" spans="1:7" x14ac:dyDescent="0.25">
      <c r="D20" s="11"/>
    </row>
    <row r="22" spans="1:7" x14ac:dyDescent="0.25">
      <c r="E22" s="12"/>
      <c r="F22" s="12"/>
    </row>
  </sheetData>
  <sheetProtection password="CDF8" sheet="1" objects="1" scenarios="1"/>
  <mergeCells count="8">
    <mergeCell ref="E17:F17"/>
    <mergeCell ref="E18:F18"/>
    <mergeCell ref="A5:G6"/>
    <mergeCell ref="A9:G9"/>
    <mergeCell ref="A11:G11"/>
    <mergeCell ref="A12:G12"/>
    <mergeCell ref="A13:G13"/>
    <mergeCell ref="A14:G1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GIPA 2018</vt:lpstr>
    </vt:vector>
  </TitlesOfParts>
  <Company>MINEFI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MINEFI</dc:creator>
  <cp:lastModifiedBy>Sylvie</cp:lastModifiedBy>
  <dcterms:created xsi:type="dcterms:W3CDTF">2017-09-22T13:43:44Z</dcterms:created>
  <dcterms:modified xsi:type="dcterms:W3CDTF">2018-12-22T06:49:53Z</dcterms:modified>
</cp:coreProperties>
</file>